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4" i="1" l="1"/>
  <c r="B14" i="1"/>
  <c r="D13" i="1"/>
  <c r="D12" i="1"/>
  <c r="D11" i="1"/>
  <c r="D10" i="1"/>
  <c r="D9" i="1"/>
  <c r="D8" i="1"/>
  <c r="D7" i="1"/>
  <c r="D6" i="1"/>
  <c r="D5" i="1"/>
  <c r="D4" i="1"/>
  <c r="D3" i="1"/>
  <c r="D2" i="1"/>
  <c r="D14" i="1" l="1"/>
</calcChain>
</file>

<file path=xl/sharedStrings.xml><?xml version="1.0" encoding="utf-8"?>
<sst xmlns="http://schemas.openxmlformats.org/spreadsheetml/2006/main" count="17" uniqueCount="17">
  <si>
    <t>Jumlah Seluruh Rumah</t>
  </si>
  <si>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</si>
  <si>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</si>
  <si>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</si>
  <si>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</si>
  <si>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</si>
  <si>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</si>
  <si>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</si>
  <si>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</si>
  <si>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</si>
  <si>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</si>
  <si>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</si>
  <si>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</si>
  <si>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Pinrang</t>
  </si>
  <si>
    <r>
      <rPr>
        <b/>
        <sz val="12"/>
        <color rgb="FF000000"/>
        <rFont val="Calibri, Arial"/>
      </rPr>
      <t xml:space="preserve">Kecamatan
</t>
    </r>
    <r>
      <rPr>
        <b/>
        <i/>
        <sz val="12"/>
        <color theme="1"/>
        <rFont val="Calibri"/>
      </rPr>
      <t>Subdistrict</t>
    </r>
  </si>
  <si>
    <t>Jumlah KK</t>
  </si>
  <si>
    <t>Rasio KK/Rumah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</si>
</sst>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#,##0_);_(\(#,##0\);_(&quot;-&quot;_)"/>
    <numFmt numFmtId="166" formatCode="_(#,##0.00_);_(\(#,##0.00\);_(&quot;-&quot;_)"/>
  </numFmts>
  <fonts count="10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2"/>
      <color theme="1"/>
      <name val="Calibri"/>
    </font>
    <font>
      <sz val="10"/>
      <name val="Arial"/>
    </font>
    <font>
      <b/>
      <i/>
      <sz val="12"/>
      <color theme="1"/>
      <name val="Calibri"/>
    </font>
    <font>
      <sz val="12"/>
      <color theme="1"/>
      <name val="Calibri"/>
    </font>
    <font>
      <b/>
      <sz val="12"/>
      <color rgb="FF000000"/>
      <name val="Calibri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Calibri, Arial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wrapText="1"/>
    </xf>
    <xf numFmtId="164" fontId="7" fillId="2" borderId="1" xfId="0" applyNumberFormat="1" applyFont="1" applyFill="1" applyBorder="1" applyAlignment="1">
      <alignment horizontal="right"/>
    </xf>
    <xf numFmtId="166" fontId="7" fillId="0" borderId="1" xfId="0" applyNumberFormat="1" applyFont="1" applyBorder="1" applyAlignment="1">
      <alignment horizontal="right"/>
    </xf>
    <xf numFmtId="0" fontId="3" fillId="0" borderId="1" xfId="0" applyFont="1" applyBorder="1"/>
    <xf numFmtId="164" fontId="6" fillId="0" borderId="1" xfId="0" applyNumberFormat="1" applyFont="1" applyBorder="1" applyAlignment="1">
      <alignment horizontal="right" wrapText="1"/>
    </xf>
    <xf numFmtId="166" fontId="8" fillId="0" borderId="1" xfId="0" applyNumberFormat="1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C8" sqref="C8"/>
    </sheetView>
  </sheetViews>
  <sheetFormatPr defaultRowHeight="15"/>
  <cols>
    <col min="1" max="1" width="14.7109375" customWidth="1"/>
    <col min="2" max="2" width="15.42578125" customWidth="1"/>
    <col min="3" max="3" width="15" customWidth="1"/>
  </cols>
  <sheetData>
    <row r="1" spans="1:4" ht="15.75" customHeight="1">
      <c r="A1" s="1" t="s">
        <v>14</v>
      </c>
      <c r="B1" s="2" t="s">
        <v>0</v>
      </c>
      <c r="C1" s="2" t="s">
        <v>15</v>
      </c>
      <c r="D1" s="2" t="s">
        <v>16</v>
      </c>
    </row>
    <row r="2" spans="1:4" ht="15.75" customHeight="1">
      <c r="A2" s="3" t="s">
        <v>1</v>
      </c>
      <c r="B2" s="4">
        <v>7989</v>
      </c>
      <c r="C2" s="4">
        <v>12152</v>
      </c>
      <c r="D2" s="5">
        <f t="shared" ref="D2:D13" si="0">($C2/$B2)</f>
        <v>1.5210915008136188</v>
      </c>
    </row>
    <row r="3" spans="1:4" ht="15.75" customHeight="1">
      <c r="A3" s="3" t="s">
        <v>2</v>
      </c>
      <c r="B3" s="4">
        <v>6843</v>
      </c>
      <c r="C3" s="4">
        <v>10697</v>
      </c>
      <c r="D3" s="5">
        <f t="shared" si="0"/>
        <v>1.5632032734180914</v>
      </c>
    </row>
    <row r="4" spans="1:4" ht="15.75" customHeight="1">
      <c r="A4" s="3" t="s">
        <v>3</v>
      </c>
      <c r="B4" s="4">
        <v>8113</v>
      </c>
      <c r="C4" s="4">
        <v>7226</v>
      </c>
      <c r="D4" s="5">
        <f t="shared" si="0"/>
        <v>0.89066929619129787</v>
      </c>
    </row>
    <row r="5" spans="1:4" ht="15.75">
      <c r="A5" s="3" t="s">
        <v>4</v>
      </c>
      <c r="B5" s="4">
        <v>8287</v>
      </c>
      <c r="C5" s="4">
        <v>11216</v>
      </c>
      <c r="D5" s="5">
        <f t="shared" si="0"/>
        <v>1.3534451550621456</v>
      </c>
    </row>
    <row r="6" spans="1:4" ht="15.75" customHeight="1">
      <c r="A6" s="3" t="s">
        <v>5</v>
      </c>
      <c r="B6" s="4">
        <v>18653</v>
      </c>
      <c r="C6" s="4">
        <v>19655</v>
      </c>
      <c r="D6" s="5">
        <f t="shared" si="0"/>
        <v>1.0537179006058006</v>
      </c>
    </row>
    <row r="7" spans="1:4" ht="15.75">
      <c r="A7" s="3" t="s">
        <v>6</v>
      </c>
      <c r="B7" s="4">
        <v>12672</v>
      </c>
      <c r="C7" s="4">
        <v>14411</v>
      </c>
      <c r="D7" s="5">
        <f t="shared" si="0"/>
        <v>1.1372316919191918</v>
      </c>
    </row>
    <row r="8" spans="1:4" ht="15.75">
      <c r="A8" s="3" t="s">
        <v>7</v>
      </c>
      <c r="B8" s="4">
        <v>8549</v>
      </c>
      <c r="C8" s="4">
        <v>8530</v>
      </c>
      <c r="D8" s="5">
        <f t="shared" si="0"/>
        <v>0.99777751783834367</v>
      </c>
    </row>
    <row r="9" spans="1:4" ht="15.75">
      <c r="A9" s="3" t="s">
        <v>8</v>
      </c>
      <c r="B9" s="4">
        <v>11334</v>
      </c>
      <c r="C9" s="4">
        <v>13052</v>
      </c>
      <c r="D9" s="5">
        <f t="shared" si="0"/>
        <v>1.1515793188635963</v>
      </c>
    </row>
    <row r="10" spans="1:4" ht="15.75">
      <c r="A10" s="3" t="s">
        <v>9</v>
      </c>
      <c r="B10" s="4">
        <v>6756</v>
      </c>
      <c r="C10" s="4">
        <v>6925</v>
      </c>
      <c r="D10" s="5">
        <f t="shared" si="0"/>
        <v>1.0250148016577856</v>
      </c>
    </row>
    <row r="11" spans="1:4" ht="15.75">
      <c r="A11" s="3" t="s">
        <v>10</v>
      </c>
      <c r="B11" s="4">
        <v>14574</v>
      </c>
      <c r="C11" s="4">
        <v>17092</v>
      </c>
      <c r="D11" s="5">
        <f t="shared" si="0"/>
        <v>1.1727734321394263</v>
      </c>
    </row>
    <row r="12" spans="1:4" ht="15.75">
      <c r="A12" s="3" t="s">
        <v>11</v>
      </c>
      <c r="B12" s="4">
        <v>6098</v>
      </c>
      <c r="C12" s="4">
        <v>3675</v>
      </c>
      <c r="D12" s="5">
        <f t="shared" si="0"/>
        <v>0.60265660872417182</v>
      </c>
    </row>
    <row r="13" spans="1:4" ht="15.75">
      <c r="A13" s="3" t="s">
        <v>12</v>
      </c>
      <c r="B13" s="4">
        <v>11612</v>
      </c>
      <c r="C13" s="4">
        <v>15241</v>
      </c>
      <c r="D13" s="5">
        <f t="shared" si="0"/>
        <v>1.3125215294522907</v>
      </c>
    </row>
    <row r="14" spans="1:4" ht="15.75">
      <c r="A14" s="6" t="s">
        <v>13</v>
      </c>
      <c r="B14" s="7">
        <f t="shared" ref="B14:C14" si="1">SUM(B2:B13)</f>
        <v>121480</v>
      </c>
      <c r="C14" s="7">
        <f t="shared" si="1"/>
        <v>139872</v>
      </c>
      <c r="D14" s="8">
        <f>AVERAGE(D2:D13)</f>
        <v>1.1484735022238133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2025-07-25T02:54:10Z</dcterms:created>
  <dcterms:modified xsi:type="dcterms:W3CDTF">2025-07-25T02:58:17Z</dcterms:modified>
</cp:coreProperties>
</file>