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Prin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33" i="1" s="1"/>
</calcChain>
</file>

<file path=xl/sharedStrings.xml><?xml version="1.0" encoding="utf-8"?>
<sst xmlns="http://schemas.openxmlformats.org/spreadsheetml/2006/main" count="39" uniqueCount="39">
  <si>
    <t>Nama Instansi/Badan/Kantor</t>
  </si>
  <si>
    <t>Total Pengunjung</t>
  </si>
  <si>
    <t>Januari</t>
  </si>
  <si>
    <t>Oktober</t>
  </si>
  <si>
    <t>November</t>
  </si>
  <si>
    <t>Desember</t>
  </si>
  <si>
    <t>DPMPTSP Kabupaten Pinrang</t>
  </si>
  <si>
    <t>Dinas Tenaga Kerja dan Transmigrasi (Disnakertrans) Kab. Pinrang</t>
  </si>
  <si>
    <t>Dinas Kependudukan dan Catatan Sipil Kabupaten Pinrang</t>
  </si>
  <si>
    <t>PT. Pegadaian (Persero) Kabupaten Pinrang</t>
  </si>
  <si>
    <t>PT. Taspen (Persero) Makassar</t>
  </si>
  <si>
    <t>Dinas Perumahan, Pemukiman dan Lingkungan Hidup Kabupaten Pinrang</t>
  </si>
  <si>
    <t>Dinas Kesehatan Kabupaten Pinrang</t>
  </si>
  <si>
    <t>Dinas Bina Marga, Cipta Karya dan Tata Ruang Kab. Pinrang</t>
  </si>
  <si>
    <t>BPJS Kesehatan Cabang Pinrang</t>
  </si>
  <si>
    <t>BPJS Ketenagakerjaan Cabang Pinrang</t>
  </si>
  <si>
    <t>Badan Pertanahan Nasional (BPN) Kab. Pinrang</t>
  </si>
  <si>
    <t>Kementerian Hukum dan Hak Asasi Manusia R.I Kab. Pinrang</t>
  </si>
  <si>
    <t>Kantor Imigrasi Parepare</t>
  </si>
  <si>
    <t>Kantor Kementerian Agama Kabupaten Pinrang</t>
  </si>
  <si>
    <t>PT. PLN (Persero) UP3 Kabupaten Pinrang</t>
  </si>
  <si>
    <t>PT. Pos Indonesia Kabupaten Pinrang</t>
  </si>
  <si>
    <t>Kepolisian Resort (POLRES) Pinrang</t>
  </si>
  <si>
    <t>Kantor Samsat Kabupaten Pinrang</t>
  </si>
  <si>
    <t>Kantor Pajak Pratama Parepare</t>
  </si>
  <si>
    <t>Badan Pengelolaan Keuangan dan Pendapatan Daerah Kabupaten Pinrang</t>
  </si>
  <si>
    <t>Bank Sulselbar Kabupaten Pinrang</t>
  </si>
  <si>
    <t>Pengadilan Negeri Kabupaten Pinrang</t>
  </si>
  <si>
    <t>Pengadilan Agama Kabupaten Pinrang</t>
  </si>
  <si>
    <t>Kejaksaan Negeri Kabupaten Pinrang</t>
  </si>
  <si>
    <t>Pusat Pelayanan Pengaduan Kabupaten Pinrang</t>
  </si>
  <si>
    <t>Yayasan Bina Insani Gemilang Indonesia (BIG Indonesia)</t>
  </si>
  <si>
    <t>Dinas Perpustakaan dan Kearsipan Kabupaten Pinrang</t>
  </si>
  <si>
    <t>Badan Amil Zakat Nasional (BAZNAS) Kabupaten Pinrang</t>
  </si>
  <si>
    <t>Balai Besar Standardisasi dan Pelayanan Jasa Industri Hasil Perkebunan, Mineral Logam dan Maritim ( BBIHPMM )</t>
  </si>
  <si>
    <t>Badan Pengawas Obat dan Makanan ( BPOM )</t>
  </si>
  <si>
    <t>Dinas Pengendalian Penduduk, KB, Pemberdayaan Perempuan dan Perlindungan Anak ( P2KBP3A )</t>
  </si>
  <si>
    <t>TOTAL PENGUNJUNG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</si>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</sst>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_-* #,##0_-;\-* #,##0_-;_-* &quot;-&quot;??_-;_-@_-"/>
  </numFmts>
  <fonts count="9"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Adobe Gothic Std B"/>
      <family val="2"/>
      <charset val="128"/>
    </font>
    <font>
      <sz val="9"/>
      <name val="Arial"/>
      <family val="2"/>
    </font>
    <font>
      <b/>
      <sz val="12"/>
      <name val="Calibri"/>
      <family val="2"/>
      <scheme val="minor"/>
    </font>
    <font>
      <sz val="9"/>
      <name val="Arial Black"/>
      <family val="2"/>
    </font>
    <font>
      <b/>
      <sz val="12"/>
      <name val="Arial Black"/>
      <family val="2"/>
    </font>
    <font>
      <b/>
      <sz val="2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Protection="1"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164" fontId="1" fillId="0" borderId="5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3" xfId="0" applyNumberFormat="1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horizontal="right" vertical="center"/>
      <protection locked="0"/>
    </xf>
    <xf numFmtId="3" fontId="4" fillId="0" borderId="8" xfId="0" applyNumberFormat="1" applyFont="1" applyFill="1" applyBorder="1" applyAlignment="1" applyProtection="1">
      <alignment horizontal="right"/>
      <protection hidden="1"/>
    </xf>
    <xf numFmtId="0" fontId="2" fillId="0" borderId="6" xfId="0" applyFont="1" applyFill="1" applyBorder="1" applyAlignment="1" applyProtection="1">
      <alignment horizontal="center" vertical="top"/>
      <protection hidden="1"/>
    </xf>
    <xf numFmtId="0" fontId="3" fillId="0" borderId="7" xfId="0" applyFont="1" applyFill="1" applyBorder="1" applyAlignment="1" applyProtection="1">
      <alignment horizontal="justify" vertical="top" wrapText="1"/>
      <protection hidden="1"/>
    </xf>
    <xf numFmtId="0" fontId="3" fillId="0" borderId="7" xfId="0" applyFont="1" applyFill="1" applyBorder="1" applyAlignment="1" applyProtection="1">
      <alignment horizontal="justify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justify" vertical="top" wrapText="1"/>
      <protection hidden="1"/>
    </xf>
    <xf numFmtId="3" fontId="4" fillId="0" borderId="5" xfId="0" applyNumberFormat="1" applyFont="1" applyFill="1" applyBorder="1" applyAlignment="1" applyProtection="1">
      <alignment horizontal="right" vertical="center"/>
      <protection locked="0"/>
    </xf>
    <xf numFmtId="3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3" fontId="6" fillId="0" borderId="10" xfId="0" applyNumberFormat="1" applyFont="1" applyFill="1" applyBorder="1" applyAlignment="1" applyProtection="1">
      <alignment horizontal="right"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hidden="1"/>
    </xf>
    <xf numFmtId="3" fontId="8" fillId="2" borderId="0" xfId="0" applyNumberFormat="1" applyFont="1" applyFill="1" applyBorder="1" applyAlignment="1" applyProtection="1">
      <alignment vertical="center"/>
      <protection hidden="1"/>
    </xf>
    <xf numFmtId="3" fontId="0" fillId="2" borderId="0" xfId="0" applyNumberFormat="1" applyFill="1" applyProtection="1">
      <protection hidden="1"/>
    </xf>
    <xf numFmtId="0" fontId="0" fillId="0" borderId="0" xfId="0" applyProtection="1">
      <protection hidden="1"/>
    </xf>
    <xf numFmtId="165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5" fillId="0" borderId="9" xfId="0" applyNumberFormat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A2" sqref="A2"/>
    </sheetView>
  </sheetViews>
  <sheetFormatPr defaultRowHeight="15"/>
  <cols>
    <col min="1" max="1" width="4.140625" style="26" bestFit="1" customWidth="1"/>
    <col min="2" max="2" width="60" style="1" customWidth="1"/>
    <col min="3" max="3" width="10.140625" style="1" bestFit="1" customWidth="1"/>
    <col min="4" max="4" width="9" style="21" customWidth="1"/>
    <col min="5" max="6" width="7.28515625" style="1" bestFit="1" customWidth="1"/>
    <col min="7" max="7" width="7.28515625" style="25" bestFit="1" customWidth="1"/>
    <col min="8" max="9" width="7.28515625" style="1" bestFit="1" customWidth="1"/>
    <col min="10" max="10" width="7.85546875" style="1" customWidth="1"/>
    <col min="11" max="11" width="10.7109375" style="1" customWidth="1"/>
    <col min="12" max="14" width="9.140625" style="1" customWidth="1"/>
    <col min="15" max="15" width="12.42578125" style="1" customWidth="1"/>
    <col min="16" max="16384" width="9.140625" style="1"/>
  </cols>
  <sheetData>
    <row r="1" spans="1:17" ht="30">
      <c r="A1" s="2" t="s">
        <v>38</v>
      </c>
      <c r="B1" s="30" t="s">
        <v>0</v>
      </c>
      <c r="C1" s="3" t="s">
        <v>2</v>
      </c>
      <c r="D1" s="3">
        <v>44593</v>
      </c>
      <c r="E1" s="3">
        <v>44621</v>
      </c>
      <c r="F1" s="3">
        <v>44652</v>
      </c>
      <c r="G1" s="3">
        <v>44682</v>
      </c>
      <c r="H1" s="3">
        <v>44713</v>
      </c>
      <c r="I1" s="3">
        <v>44743</v>
      </c>
      <c r="J1" s="3">
        <v>44774</v>
      </c>
      <c r="K1" s="3">
        <v>44805</v>
      </c>
      <c r="L1" s="3" t="s">
        <v>3</v>
      </c>
      <c r="M1" s="3" t="s">
        <v>4</v>
      </c>
      <c r="N1" s="3" t="s">
        <v>5</v>
      </c>
      <c r="O1" s="29" t="s">
        <v>1</v>
      </c>
    </row>
    <row r="2" spans="1:17" ht="14.1" customHeight="1">
      <c r="A2" s="4">
        <v>1</v>
      </c>
      <c r="B2" s="5" t="s">
        <v>6</v>
      </c>
      <c r="C2" s="6">
        <v>240</v>
      </c>
      <c r="D2" s="6">
        <v>452</v>
      </c>
      <c r="E2" s="6">
        <v>427</v>
      </c>
      <c r="F2" s="6">
        <v>352</v>
      </c>
      <c r="G2" s="6">
        <v>420</v>
      </c>
      <c r="H2" s="6">
        <v>413</v>
      </c>
      <c r="I2" s="6">
        <v>533</v>
      </c>
      <c r="J2" s="6">
        <v>497</v>
      </c>
      <c r="K2" s="6">
        <v>444</v>
      </c>
      <c r="L2" s="6">
        <v>508</v>
      </c>
      <c r="M2" s="6">
        <v>451</v>
      </c>
      <c r="N2" s="6">
        <v>434</v>
      </c>
      <c r="O2" s="7">
        <f>SUM(C2:N2)</f>
        <v>5171</v>
      </c>
      <c r="Q2" s="8"/>
    </row>
    <row r="3" spans="1:17" ht="14.1" customHeight="1">
      <c r="A3" s="9">
        <v>2</v>
      </c>
      <c r="B3" s="10" t="s">
        <v>7</v>
      </c>
      <c r="C3" s="11">
        <v>223</v>
      </c>
      <c r="D3" s="11">
        <v>159</v>
      </c>
      <c r="E3" s="11">
        <v>99</v>
      </c>
      <c r="F3" s="11">
        <v>215</v>
      </c>
      <c r="G3" s="11">
        <v>197</v>
      </c>
      <c r="H3" s="11">
        <v>216</v>
      </c>
      <c r="I3" s="11">
        <v>192</v>
      </c>
      <c r="J3" s="11">
        <v>177</v>
      </c>
      <c r="K3" s="11">
        <v>255</v>
      </c>
      <c r="L3" s="11">
        <v>141</v>
      </c>
      <c r="M3" s="11">
        <v>150</v>
      </c>
      <c r="N3" s="11">
        <v>216</v>
      </c>
      <c r="O3" s="12">
        <f>SUM(C3:N3)</f>
        <v>2240</v>
      </c>
    </row>
    <row r="4" spans="1:17" ht="14.1" customHeight="1">
      <c r="A4" s="9">
        <v>3</v>
      </c>
      <c r="B4" s="10" t="s">
        <v>8</v>
      </c>
      <c r="C4" s="11">
        <v>3731</v>
      </c>
      <c r="D4" s="11">
        <v>3087</v>
      </c>
      <c r="E4" s="11">
        <v>1920</v>
      </c>
      <c r="F4" s="11">
        <v>1778</v>
      </c>
      <c r="G4" s="11">
        <v>2438</v>
      </c>
      <c r="H4" s="11">
        <v>2527</v>
      </c>
      <c r="I4" s="11">
        <v>2949</v>
      </c>
      <c r="J4" s="11">
        <v>2529</v>
      </c>
      <c r="K4" s="11">
        <v>2536</v>
      </c>
      <c r="L4" s="11">
        <v>3143</v>
      </c>
      <c r="M4" s="11">
        <v>3031</v>
      </c>
      <c r="N4" s="11">
        <v>2237</v>
      </c>
      <c r="O4" s="12">
        <f t="shared" ref="O4:O32" si="0">SUM(C4:N4)</f>
        <v>31906</v>
      </c>
    </row>
    <row r="5" spans="1:17" ht="14.1" customHeight="1">
      <c r="A5" s="9">
        <v>4</v>
      </c>
      <c r="B5" s="10" t="s">
        <v>9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1</v>
      </c>
      <c r="I5" s="11">
        <v>3</v>
      </c>
      <c r="J5" s="11">
        <v>43</v>
      </c>
      <c r="K5" s="11">
        <v>2</v>
      </c>
      <c r="L5" s="11">
        <v>0</v>
      </c>
      <c r="M5" s="11">
        <v>0</v>
      </c>
      <c r="N5" s="11">
        <v>0</v>
      </c>
      <c r="O5" s="12">
        <f t="shared" si="0"/>
        <v>49</v>
      </c>
    </row>
    <row r="6" spans="1:17" ht="14.1" customHeight="1">
      <c r="A6" s="9">
        <v>5</v>
      </c>
      <c r="B6" s="10" t="s">
        <v>10</v>
      </c>
      <c r="C6" s="11">
        <v>67</v>
      </c>
      <c r="D6" s="11">
        <v>32</v>
      </c>
      <c r="E6" s="11">
        <v>51</v>
      </c>
      <c r="F6" s="11">
        <v>34</v>
      </c>
      <c r="G6" s="11">
        <v>40</v>
      </c>
      <c r="H6" s="11">
        <v>61</v>
      </c>
      <c r="I6" s="11">
        <v>53</v>
      </c>
      <c r="J6" s="11">
        <v>21</v>
      </c>
      <c r="K6" s="11">
        <v>77</v>
      </c>
      <c r="L6" s="11">
        <v>37</v>
      </c>
      <c r="M6" s="11">
        <v>76</v>
      </c>
      <c r="N6" s="11">
        <v>71</v>
      </c>
      <c r="O6" s="12">
        <f t="shared" si="0"/>
        <v>620</v>
      </c>
    </row>
    <row r="7" spans="1:17" ht="14.1" customHeight="1">
      <c r="A7" s="13">
        <v>6</v>
      </c>
      <c r="B7" s="14" t="s">
        <v>11</v>
      </c>
      <c r="C7" s="11">
        <v>3</v>
      </c>
      <c r="D7" s="11">
        <v>2</v>
      </c>
      <c r="E7" s="11">
        <v>0</v>
      </c>
      <c r="F7" s="11">
        <v>10</v>
      </c>
      <c r="G7" s="11">
        <v>9</v>
      </c>
      <c r="H7" s="11">
        <v>9</v>
      </c>
      <c r="I7" s="11">
        <v>3</v>
      </c>
      <c r="J7" s="11">
        <v>1</v>
      </c>
      <c r="K7" s="11">
        <v>0</v>
      </c>
      <c r="L7" s="11">
        <v>2</v>
      </c>
      <c r="M7" s="11">
        <v>0</v>
      </c>
      <c r="N7" s="11">
        <v>0</v>
      </c>
      <c r="O7" s="12">
        <f t="shared" si="0"/>
        <v>39</v>
      </c>
    </row>
    <row r="8" spans="1:17" ht="14.1" customHeight="1">
      <c r="A8" s="9">
        <v>7</v>
      </c>
      <c r="B8" s="10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5</v>
      </c>
      <c r="M8" s="11">
        <v>0</v>
      </c>
      <c r="N8" s="11">
        <v>0</v>
      </c>
      <c r="O8" s="12">
        <f t="shared" si="0"/>
        <v>5</v>
      </c>
    </row>
    <row r="9" spans="1:17" ht="14.1" customHeight="1">
      <c r="A9" s="9">
        <v>8</v>
      </c>
      <c r="B9" s="10" t="s">
        <v>13</v>
      </c>
      <c r="C9" s="11">
        <v>17</v>
      </c>
      <c r="D9" s="11">
        <v>27</v>
      </c>
      <c r="E9" s="11">
        <v>14</v>
      </c>
      <c r="F9" s="11">
        <v>9</v>
      </c>
      <c r="G9" s="11">
        <v>4</v>
      </c>
      <c r="H9" s="11">
        <v>7</v>
      </c>
      <c r="I9" s="11">
        <v>13</v>
      </c>
      <c r="J9" s="11">
        <v>13</v>
      </c>
      <c r="K9" s="11">
        <v>6</v>
      </c>
      <c r="L9" s="11">
        <v>18</v>
      </c>
      <c r="M9" s="11">
        <v>17</v>
      </c>
      <c r="N9" s="11">
        <v>7</v>
      </c>
      <c r="O9" s="12">
        <f t="shared" si="0"/>
        <v>152</v>
      </c>
    </row>
    <row r="10" spans="1:17" ht="14.1" customHeight="1">
      <c r="A10" s="9">
        <v>9</v>
      </c>
      <c r="B10" s="10" t="s">
        <v>14</v>
      </c>
      <c r="C10" s="11">
        <v>1</v>
      </c>
      <c r="D10" s="11">
        <v>0</v>
      </c>
      <c r="E10" s="11">
        <v>5</v>
      </c>
      <c r="F10" s="11">
        <v>0</v>
      </c>
      <c r="G10" s="11">
        <v>3</v>
      </c>
      <c r="H10" s="11">
        <v>0</v>
      </c>
      <c r="I10" s="11">
        <v>0</v>
      </c>
      <c r="J10" s="11">
        <v>0</v>
      </c>
      <c r="K10" s="11">
        <v>2</v>
      </c>
      <c r="L10" s="11">
        <v>5</v>
      </c>
      <c r="M10" s="11">
        <v>0</v>
      </c>
      <c r="N10" s="11">
        <v>0</v>
      </c>
      <c r="O10" s="12">
        <f t="shared" si="0"/>
        <v>16</v>
      </c>
    </row>
    <row r="11" spans="1:17" ht="14.1" customHeight="1">
      <c r="A11" s="9">
        <v>10</v>
      </c>
      <c r="B11" s="10" t="s">
        <v>15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2">
        <f t="shared" si="0"/>
        <v>0</v>
      </c>
    </row>
    <row r="12" spans="1:17" ht="14.1" customHeight="1">
      <c r="A12" s="9">
        <v>11</v>
      </c>
      <c r="B12" s="10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f t="shared" si="0"/>
        <v>0</v>
      </c>
    </row>
    <row r="13" spans="1:17" ht="14.1" customHeight="1">
      <c r="A13" s="9">
        <v>12</v>
      </c>
      <c r="B13" s="10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2">
        <f t="shared" si="0"/>
        <v>0</v>
      </c>
    </row>
    <row r="14" spans="1:17" ht="14.1" customHeight="1">
      <c r="A14" s="9">
        <v>13</v>
      </c>
      <c r="B14" s="10" t="s">
        <v>18</v>
      </c>
      <c r="C14" s="11">
        <v>130</v>
      </c>
      <c r="D14" s="11">
        <v>120</v>
      </c>
      <c r="E14" s="11">
        <v>140</v>
      </c>
      <c r="F14" s="11">
        <v>114</v>
      </c>
      <c r="G14" s="11">
        <v>138</v>
      </c>
      <c r="H14" s="11">
        <v>205</v>
      </c>
      <c r="I14" s="11">
        <v>173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 t="shared" si="0"/>
        <v>1020</v>
      </c>
    </row>
    <row r="15" spans="1:17" ht="14.1" customHeight="1">
      <c r="A15" s="9">
        <v>14</v>
      </c>
      <c r="B15" s="10" t="s">
        <v>19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2">
        <f t="shared" si="0"/>
        <v>0</v>
      </c>
    </row>
    <row r="16" spans="1:17" ht="14.1" customHeight="1">
      <c r="A16" s="9">
        <v>15</v>
      </c>
      <c r="B16" s="10" t="s">
        <v>20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2">
        <f t="shared" si="0"/>
        <v>0</v>
      </c>
    </row>
    <row r="17" spans="1:19" ht="14.1" customHeight="1">
      <c r="A17" s="9">
        <v>16</v>
      </c>
      <c r="B17" s="10" t="s">
        <v>21</v>
      </c>
      <c r="C17" s="11">
        <v>98</v>
      </c>
      <c r="D17" s="11">
        <v>111</v>
      </c>
      <c r="E17" s="11">
        <v>92</v>
      </c>
      <c r="F17" s="11">
        <v>68</v>
      </c>
      <c r="G17" s="11">
        <v>74</v>
      </c>
      <c r="H17" s="11">
        <v>85</v>
      </c>
      <c r="I17" s="11">
        <v>109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2">
        <f t="shared" si="0"/>
        <v>638</v>
      </c>
    </row>
    <row r="18" spans="1:19" ht="14.1" customHeight="1">
      <c r="A18" s="9">
        <v>17</v>
      </c>
      <c r="B18" s="10" t="s">
        <v>22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2">
        <f t="shared" si="0"/>
        <v>0</v>
      </c>
    </row>
    <row r="19" spans="1:19" ht="14.1" customHeight="1">
      <c r="A19" s="9">
        <v>18</v>
      </c>
      <c r="B19" s="10" t="s">
        <v>23</v>
      </c>
      <c r="C19" s="11">
        <v>122</v>
      </c>
      <c r="D19" s="11">
        <v>120</v>
      </c>
      <c r="E19" s="11">
        <v>117</v>
      </c>
      <c r="F19" s="11">
        <v>134</v>
      </c>
      <c r="G19" s="11">
        <v>181</v>
      </c>
      <c r="H19" s="11">
        <v>196</v>
      </c>
      <c r="I19" s="11">
        <v>250</v>
      </c>
      <c r="J19" s="11">
        <v>262</v>
      </c>
      <c r="K19" s="11">
        <v>213</v>
      </c>
      <c r="L19" s="11">
        <v>212</v>
      </c>
      <c r="M19" s="11">
        <v>210</v>
      </c>
      <c r="N19" s="11">
        <v>208</v>
      </c>
      <c r="O19" s="12">
        <f t="shared" si="0"/>
        <v>2225</v>
      </c>
    </row>
    <row r="20" spans="1:19" ht="14.1" customHeight="1">
      <c r="A20" s="9">
        <v>19</v>
      </c>
      <c r="B20" s="10" t="s">
        <v>24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2">
        <f t="shared" si="0"/>
        <v>0</v>
      </c>
    </row>
    <row r="21" spans="1:19" ht="14.1" customHeight="1">
      <c r="A21" s="13">
        <v>20</v>
      </c>
      <c r="B21" s="14" t="s">
        <v>25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f t="shared" si="0"/>
        <v>0</v>
      </c>
    </row>
    <row r="22" spans="1:19" ht="14.1" customHeight="1">
      <c r="A22" s="9">
        <v>21</v>
      </c>
      <c r="B22" s="10" t="s">
        <v>26</v>
      </c>
      <c r="C22" s="11">
        <v>79</v>
      </c>
      <c r="D22" s="11">
        <v>75</v>
      </c>
      <c r="E22" s="11">
        <v>49</v>
      </c>
      <c r="F22" s="11">
        <v>139</v>
      </c>
      <c r="G22" s="11">
        <v>162</v>
      </c>
      <c r="H22" s="11">
        <v>118</v>
      </c>
      <c r="I22" s="11">
        <v>130</v>
      </c>
      <c r="J22" s="11">
        <v>75</v>
      </c>
      <c r="K22" s="11">
        <v>80</v>
      </c>
      <c r="L22" s="11">
        <v>50</v>
      </c>
      <c r="M22" s="11">
        <v>19</v>
      </c>
      <c r="N22" s="11">
        <v>21</v>
      </c>
      <c r="O22" s="12">
        <f t="shared" si="0"/>
        <v>997</v>
      </c>
    </row>
    <row r="23" spans="1:19" ht="14.1" customHeight="1">
      <c r="A23" s="9">
        <v>22</v>
      </c>
      <c r="B23" s="10" t="s">
        <v>27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2">
        <f t="shared" si="0"/>
        <v>0</v>
      </c>
    </row>
    <row r="24" spans="1:19" ht="14.1" customHeight="1">
      <c r="A24" s="9">
        <v>23</v>
      </c>
      <c r="B24" s="10" t="s">
        <v>28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f t="shared" si="0"/>
        <v>0</v>
      </c>
    </row>
    <row r="25" spans="1:19" ht="14.1" customHeight="1">
      <c r="A25" s="9">
        <v>24</v>
      </c>
      <c r="B25" s="10" t="s">
        <v>29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2">
        <f t="shared" si="0"/>
        <v>0</v>
      </c>
    </row>
    <row r="26" spans="1:19" ht="14.1" customHeight="1">
      <c r="A26" s="9">
        <v>25</v>
      </c>
      <c r="B26" s="10" t="s">
        <v>30</v>
      </c>
      <c r="C26" s="11">
        <v>1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2">
        <f t="shared" si="0"/>
        <v>1</v>
      </c>
    </row>
    <row r="27" spans="1:19" ht="14.1" customHeight="1">
      <c r="A27" s="9">
        <v>26</v>
      </c>
      <c r="B27" s="10" t="s">
        <v>31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2">
        <f t="shared" si="0"/>
        <v>0</v>
      </c>
    </row>
    <row r="28" spans="1:19" ht="14.1" customHeight="1">
      <c r="A28" s="9">
        <v>27</v>
      </c>
      <c r="B28" s="10" t="s">
        <v>32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18</v>
      </c>
      <c r="M28" s="11">
        <v>92</v>
      </c>
      <c r="N28" s="11">
        <v>72</v>
      </c>
      <c r="O28" s="12">
        <f t="shared" si="0"/>
        <v>182</v>
      </c>
    </row>
    <row r="29" spans="1:19" ht="14.1" customHeight="1">
      <c r="A29" s="9">
        <v>28</v>
      </c>
      <c r="B29" s="10" t="s">
        <v>33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2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f t="shared" si="0"/>
        <v>2</v>
      </c>
    </row>
    <row r="30" spans="1:19" ht="14.1" customHeight="1">
      <c r="A30" s="13">
        <v>27</v>
      </c>
      <c r="B30" s="14" t="s">
        <v>34</v>
      </c>
      <c r="C30" s="11">
        <v>0</v>
      </c>
      <c r="D30" s="11">
        <v>5</v>
      </c>
      <c r="E30" s="11">
        <v>10</v>
      </c>
      <c r="F30" s="11">
        <v>0</v>
      </c>
      <c r="G30" s="11">
        <v>7</v>
      </c>
      <c r="H30" s="11">
        <v>11</v>
      </c>
      <c r="I30" s="11">
        <v>0</v>
      </c>
      <c r="J30" s="11">
        <v>10</v>
      </c>
      <c r="K30" s="11">
        <v>15</v>
      </c>
      <c r="L30" s="11">
        <v>0</v>
      </c>
      <c r="M30" s="11">
        <v>0</v>
      </c>
      <c r="N30" s="11">
        <v>5</v>
      </c>
      <c r="O30" s="12">
        <f t="shared" si="0"/>
        <v>63</v>
      </c>
    </row>
    <row r="31" spans="1:19" ht="14.1" customHeight="1">
      <c r="A31" s="9">
        <v>28</v>
      </c>
      <c r="B31" s="15" t="s">
        <v>35</v>
      </c>
      <c r="C31" s="11">
        <v>0</v>
      </c>
      <c r="D31" s="11">
        <v>0</v>
      </c>
      <c r="E31" s="11">
        <v>0</v>
      </c>
      <c r="F31" s="11">
        <v>0</v>
      </c>
      <c r="G31" s="11">
        <v>10</v>
      </c>
      <c r="H31" s="11">
        <v>2</v>
      </c>
      <c r="I31" s="11">
        <v>5</v>
      </c>
      <c r="J31" s="11">
        <v>0</v>
      </c>
      <c r="K31" s="11">
        <v>0</v>
      </c>
      <c r="L31" s="11">
        <v>0</v>
      </c>
      <c r="M31" s="11">
        <v>11</v>
      </c>
      <c r="N31" s="11">
        <v>6</v>
      </c>
      <c r="O31" s="12">
        <f t="shared" si="0"/>
        <v>34</v>
      </c>
      <c r="Q31" s="27"/>
      <c r="R31" s="28"/>
      <c r="S31" s="28"/>
    </row>
    <row r="32" spans="1:19" ht="14.1" customHeight="1">
      <c r="A32" s="16">
        <v>27</v>
      </c>
      <c r="B32" s="17" t="s">
        <v>36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2">
        <f t="shared" si="0"/>
        <v>0</v>
      </c>
      <c r="Q32" s="20"/>
      <c r="R32" s="21"/>
      <c r="S32" s="21"/>
    </row>
    <row r="33" spans="1:19" ht="24.75" customHeight="1" thickBot="1">
      <c r="A33" s="1"/>
      <c r="B33" s="31" t="s">
        <v>37</v>
      </c>
      <c r="C33" s="22">
        <f t="shared" ref="C33:K33" si="1">SUM(C2:C32)</f>
        <v>4712</v>
      </c>
      <c r="D33" s="22">
        <f t="shared" si="1"/>
        <v>4190</v>
      </c>
      <c r="E33" s="22">
        <f t="shared" si="1"/>
        <v>2924</v>
      </c>
      <c r="F33" s="22">
        <f t="shared" si="1"/>
        <v>2853</v>
      </c>
      <c r="G33" s="22">
        <f t="shared" si="1"/>
        <v>3683</v>
      </c>
      <c r="H33" s="22">
        <f t="shared" si="1"/>
        <v>3853</v>
      </c>
      <c r="I33" s="22">
        <f t="shared" si="1"/>
        <v>4413</v>
      </c>
      <c r="J33" s="22">
        <f t="shared" si="1"/>
        <v>3629</v>
      </c>
      <c r="K33" s="22">
        <f t="shared" si="1"/>
        <v>3630</v>
      </c>
      <c r="L33" s="22">
        <f>SUM(L2:L32)</f>
        <v>4139</v>
      </c>
      <c r="M33" s="22">
        <f>SUM(M2:M32)</f>
        <v>4057</v>
      </c>
      <c r="N33" s="22">
        <f>SUM(N2:N32)</f>
        <v>3277</v>
      </c>
      <c r="O33" s="23">
        <f>SUM(O2:O32)</f>
        <v>45360</v>
      </c>
      <c r="Q33" s="20"/>
      <c r="R33" s="21"/>
      <c r="S33" s="21"/>
    </row>
    <row r="34" spans="1:19" ht="15.75" customHeight="1" thickTop="1">
      <c r="A34" s="1"/>
      <c r="D34" s="24"/>
      <c r="E34" s="24"/>
      <c r="F34" s="24"/>
      <c r="G34" s="24"/>
    </row>
    <row r="35" spans="1:19">
      <c r="A35" s="1"/>
    </row>
    <row r="36" spans="1:19">
      <c r="A36" s="1"/>
    </row>
    <row r="37" spans="1:19">
      <c r="A37" s="1"/>
    </row>
    <row r="38" spans="1:19">
      <c r="A38" s="1"/>
    </row>
    <row r="39" spans="1:19">
      <c r="A39" s="1"/>
    </row>
    <row r="40" spans="1:19">
      <c r="A40" s="1"/>
    </row>
    <row r="41" spans="1:19">
      <c r="A41" s="1"/>
    </row>
    <row r="42" spans="1:19">
      <c r="A42" s="1"/>
    </row>
    <row r="43" spans="1:19">
      <c r="A43" s="1"/>
    </row>
    <row r="44" spans="1:19">
      <c r="A44" s="1"/>
    </row>
    <row r="45" spans="1:19">
      <c r="A45" s="1"/>
    </row>
    <row r="46" spans="1:19">
      <c r="A46" s="1"/>
    </row>
    <row r="47" spans="1:19">
      <c r="A47" s="1"/>
    </row>
    <row r="48" spans="1:19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</sheetData>
  <mergeCells count="1">
    <mergeCell ref="Q31:S31"/>
  </mergeCells>
  <pageMargins left="0.65" right="0.7" top="0.47" bottom="0.75" header="0.16" footer="0.3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PELAYANAN</dc:creator>
  <cp:lastModifiedBy>Statistik</cp:lastModifiedBy>
  <dcterms:created xsi:type="dcterms:W3CDTF">2025-05-05T01:40:12Z</dcterms:created>
  <dcterms:modified xsi:type="dcterms:W3CDTF">2025-09-01T01:47:07Z</dcterms:modified>
</cp:coreProperties>
</file>