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4" i="1" l="1"/>
  <c r="C14" i="1"/>
  <c r="D14" i="1"/>
  <c r="G14" i="1"/>
  <c r="F14" i="1"/>
  <c r="H14" i="1" s="1"/>
  <c r="E14" i="1"/>
  <c r="H13" i="1"/>
  <c r="H11" i="1"/>
  <c r="H10" i="1"/>
  <c r="H9" i="1"/>
  <c r="H8" i="1"/>
  <c r="H7" i="1"/>
  <c r="H5" i="1"/>
  <c r="H4" i="1"/>
  <c r="H3" i="1"/>
  <c r="H2" i="1"/>
</calcChain>
</file>

<file path=xl/sharedStrings.xml><?xml version="1.0" encoding="utf-8"?>
<sst xmlns="http://schemas.openxmlformats.org/spreadsheetml/2006/main" count="23" uniqueCount="22">
  <si>
    <t>Produksi (Ton)</t>
  </si>
  <si>
    <t>Petani (KK)</t>
  </si>
  <si>
    <t>Produktivitas (Kg/Ha)</t>
  </si>
  <si>
    <t>Jumlah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</si>
  <si>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</si>
  <si>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</si>
  <si>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</si>
  <si>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</si>
  <si>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</si>
  <si>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</si>
  <si>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</si>
  <si>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</si>
  <si>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</si>
  <si>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</si>
  <si>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</si>
  <si>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</si>
  <si>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</si>
  <si>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</si>
  <si>
    <t>Luas Areal TBM</t>
  </si>
  <si>
    <t>Luas Areal TM</t>
  </si>
  <si>
    <t>Luas Areal TT/TR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</si>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</sst>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0;\-0.00;\-"/>
    <numFmt numFmtId="165" formatCode="#,###;\-0;\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2" xfId="0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1" fillId="0" borderId="2" xfId="0" applyFont="1" applyBorder="1"/>
    <xf numFmtId="164" fontId="2" fillId="0" borderId="2" xfId="0" applyNumberFormat="1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18" sqref="H18"/>
    </sheetView>
  </sheetViews>
  <sheetFormatPr defaultRowHeight="15" x14ac:dyDescent="0.25"/>
  <cols>
    <col min="1" max="1" width="29.5703125" customWidth="1"/>
    <col min="2" max="2" width="12.140625" customWidth="1"/>
    <col min="3" max="3" width="12.42578125" customWidth="1"/>
    <col min="4" max="4" width="12.7109375" customWidth="1"/>
    <col min="5" max="5" width="14" customWidth="1"/>
    <col min="6" max="6" width="13.140625" customWidth="1"/>
    <col min="8" max="8" width="20.5703125" customWidth="1"/>
  </cols>
  <sheetData>
    <row r="1" spans="1:8" ht="47.25" x14ac:dyDescent="0.25">
      <c r="A1" s="5" t="s">
        <v>17</v>
      </c>
      <c r="B1" s="6" t="s">
        <v>18</v>
      </c>
      <c r="C1" s="6" t="s">
        <v>19</v>
      </c>
      <c r="D1" s="6" t="s">
        <v>20</v>
      </c>
      <c r="E1" s="6" t="s">
        <v>3</v>
      </c>
      <c r="F1" s="7" t="s">
        <v>0</v>
      </c>
      <c r="G1" s="7" t="s">
        <v>1</v>
      </c>
      <c r="H1" s="7" t="s">
        <v>2</v>
      </c>
    </row>
    <row r="2" spans="1:8" ht="15.75" x14ac:dyDescent="0.25">
      <c r="A2" s="8" t="s">
        <v>4</v>
      </c>
      <c r="B2" s="1">
        <v>0</v>
      </c>
      <c r="C2" s="1">
        <v>19</v>
      </c>
      <c r="D2" s="1">
        <v>33.5</v>
      </c>
      <c r="E2" s="1">
        <v>52.5</v>
      </c>
      <c r="F2" s="1">
        <v>6.1</v>
      </c>
      <c r="G2" s="2">
        <v>45</v>
      </c>
      <c r="H2" s="9">
        <f>F2/C2*1000</f>
        <v>321.05263157894734</v>
      </c>
    </row>
    <row r="3" spans="1:8" ht="15.75" customHeight="1" x14ac:dyDescent="0.25">
      <c r="A3" s="8" t="s">
        <v>5</v>
      </c>
      <c r="B3" s="1">
        <v>0</v>
      </c>
      <c r="C3" s="1">
        <v>38</v>
      </c>
      <c r="D3" s="1">
        <v>48.7</v>
      </c>
      <c r="E3" s="1">
        <v>86.7</v>
      </c>
      <c r="F3" s="1">
        <v>9.3000000000000007</v>
      </c>
      <c r="G3" s="2">
        <v>70</v>
      </c>
      <c r="H3" s="9">
        <f>F3/C3*1000</f>
        <v>244.73684210526318</v>
      </c>
    </row>
    <row r="4" spans="1:8" ht="15.75" customHeight="1" x14ac:dyDescent="0.25">
      <c r="A4" s="8" t="s">
        <v>6</v>
      </c>
      <c r="B4" s="1">
        <v>0</v>
      </c>
      <c r="C4" s="1">
        <v>29.4</v>
      </c>
      <c r="D4" s="1">
        <v>46.4</v>
      </c>
      <c r="E4" s="1">
        <v>75.8</v>
      </c>
      <c r="F4" s="1">
        <v>7.6</v>
      </c>
      <c r="G4" s="2">
        <v>172</v>
      </c>
      <c r="H4" s="9">
        <f>F4/C4*1000</f>
        <v>258.50340136054422</v>
      </c>
    </row>
    <row r="5" spans="1:8" ht="15.75" customHeight="1" x14ac:dyDescent="0.25">
      <c r="A5" s="8" t="s">
        <v>7</v>
      </c>
      <c r="B5" s="1">
        <v>0</v>
      </c>
      <c r="C5" s="1">
        <v>39</v>
      </c>
      <c r="D5" s="1">
        <v>131</v>
      </c>
      <c r="E5" s="1">
        <v>170</v>
      </c>
      <c r="F5" s="1">
        <v>14.5</v>
      </c>
      <c r="G5" s="2">
        <v>253</v>
      </c>
      <c r="H5" s="9">
        <f>F5/C5*1000</f>
        <v>371.79487179487182</v>
      </c>
    </row>
    <row r="6" spans="1:8" ht="15.75" customHeight="1" x14ac:dyDescent="0.25">
      <c r="A6" s="8" t="s">
        <v>8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2">
        <v>0</v>
      </c>
      <c r="H6" s="9" t="s">
        <v>21</v>
      </c>
    </row>
    <row r="7" spans="1:8" ht="15.75" customHeight="1" x14ac:dyDescent="0.25">
      <c r="A7" s="8" t="s">
        <v>9</v>
      </c>
      <c r="B7" s="1">
        <v>0</v>
      </c>
      <c r="C7" s="1">
        <v>24</v>
      </c>
      <c r="D7" s="1">
        <v>41.45</v>
      </c>
      <c r="E7" s="1">
        <v>65.45</v>
      </c>
      <c r="F7" s="1">
        <v>4.53</v>
      </c>
      <c r="G7" s="2">
        <v>63</v>
      </c>
      <c r="H7" s="9">
        <f>F7/C7*1000</f>
        <v>188.75</v>
      </c>
    </row>
    <row r="8" spans="1:8" ht="15.75" x14ac:dyDescent="0.25">
      <c r="A8" s="8" t="s">
        <v>10</v>
      </c>
      <c r="B8" s="1">
        <v>0</v>
      </c>
      <c r="C8" s="1">
        <v>5</v>
      </c>
      <c r="D8" s="1">
        <v>7</v>
      </c>
      <c r="E8" s="1">
        <v>12</v>
      </c>
      <c r="F8" s="1">
        <v>4.32</v>
      </c>
      <c r="G8" s="2">
        <v>19</v>
      </c>
      <c r="H8" s="9">
        <f>F8/C8*1000</f>
        <v>864.00000000000011</v>
      </c>
    </row>
    <row r="9" spans="1:8" ht="15.75" customHeight="1" x14ac:dyDescent="0.25">
      <c r="A9" s="8" t="s">
        <v>11</v>
      </c>
      <c r="B9" s="1">
        <v>0</v>
      </c>
      <c r="C9" s="1">
        <v>83</v>
      </c>
      <c r="D9" s="1">
        <v>396</v>
      </c>
      <c r="E9" s="1">
        <v>479</v>
      </c>
      <c r="F9" s="1">
        <v>16.739999999999998</v>
      </c>
      <c r="G9" s="2">
        <v>1352</v>
      </c>
      <c r="H9" s="9">
        <f>F9/C9*1000</f>
        <v>201.68674698795178</v>
      </c>
    </row>
    <row r="10" spans="1:8" ht="15.75" x14ac:dyDescent="0.25">
      <c r="A10" s="8" t="s">
        <v>12</v>
      </c>
      <c r="B10" s="1">
        <v>0</v>
      </c>
      <c r="C10" s="1">
        <v>5</v>
      </c>
      <c r="D10" s="1">
        <v>2</v>
      </c>
      <c r="E10" s="1">
        <v>7</v>
      </c>
      <c r="F10" s="1">
        <v>3.5</v>
      </c>
      <c r="G10" s="2">
        <v>45</v>
      </c>
      <c r="H10" s="9">
        <f>F10/C10*1000</f>
        <v>700</v>
      </c>
    </row>
    <row r="11" spans="1:8" ht="15.75" customHeight="1" x14ac:dyDescent="0.25">
      <c r="A11" s="8" t="s">
        <v>13</v>
      </c>
      <c r="B11" s="1">
        <v>0</v>
      </c>
      <c r="C11" s="1">
        <v>41</v>
      </c>
      <c r="D11" s="1">
        <v>30</v>
      </c>
      <c r="E11" s="1">
        <v>71</v>
      </c>
      <c r="F11" s="1">
        <v>12.6</v>
      </c>
      <c r="G11" s="2">
        <v>139</v>
      </c>
      <c r="H11" s="9">
        <f>F11/C11*1000</f>
        <v>307.3170731707317</v>
      </c>
    </row>
    <row r="12" spans="1:8" ht="15.75" customHeight="1" x14ac:dyDescent="0.25">
      <c r="A12" s="8" t="s">
        <v>14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2">
        <v>0</v>
      </c>
      <c r="H12" s="9" t="s">
        <v>21</v>
      </c>
    </row>
    <row r="13" spans="1:8" ht="15.75" customHeight="1" x14ac:dyDescent="0.25">
      <c r="A13" s="8" t="s">
        <v>15</v>
      </c>
      <c r="B13" s="3">
        <v>0</v>
      </c>
      <c r="C13" s="3">
        <v>20</v>
      </c>
      <c r="D13" s="3">
        <v>46.25</v>
      </c>
      <c r="E13" s="1">
        <v>66.25</v>
      </c>
      <c r="F13" s="3">
        <v>12.5</v>
      </c>
      <c r="G13" s="4">
        <v>85</v>
      </c>
      <c r="H13" s="9">
        <f>F13/C13*1000</f>
        <v>625</v>
      </c>
    </row>
    <row r="14" spans="1:8" ht="15.75" x14ac:dyDescent="0.25">
      <c r="A14" s="10" t="s">
        <v>16</v>
      </c>
      <c r="B14" s="11">
        <f t="shared" ref="B14:G14" si="0">SUM(B2:B13)</f>
        <v>0</v>
      </c>
      <c r="C14" s="11">
        <f t="shared" si="0"/>
        <v>303.39999999999998</v>
      </c>
      <c r="D14" s="11">
        <f t="shared" si="0"/>
        <v>782.3</v>
      </c>
      <c r="E14" s="11">
        <f t="shared" si="0"/>
        <v>1085.7</v>
      </c>
      <c r="F14" s="11">
        <f t="shared" si="0"/>
        <v>91.69</v>
      </c>
      <c r="G14" s="12">
        <f t="shared" si="0"/>
        <v>2243</v>
      </c>
      <c r="H14" s="11">
        <f>F14/C14*1000</f>
        <v>302.20830586684247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2025-07-03T00:48:55Z</dcterms:created>
  <dcterms:modified xsi:type="dcterms:W3CDTF">2025-07-03T01:12:08Z</dcterms:modified>
</cp:coreProperties>
</file>